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扫描版报告（无学院章）及EXCEL参数\新建文件夹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<sst xmlns="http://schemas.openxmlformats.org/spreadsheetml/2006/main" count="161" uniqueCount="93">
  <si>
    <t>耗材参数汇总表</t>
  </si>
  <si>
    <t>工程名称：扎兰屯职业学院信息工程系2026年度实验实训耗材采购项目</t>
  </si>
  <si>
    <t>序号</t>
  </si>
  <si>
    <t>名称</t>
  </si>
  <si>
    <t>特征描述</t>
  </si>
  <si>
    <t>单位</t>
  </si>
  <si>
    <t>工程量</t>
  </si>
  <si>
    <t>单价</t>
  </si>
  <si>
    <t>合计</t>
  </si>
  <si>
    <t>备注</t>
  </si>
  <si>
    <t>一次性消耗品</t>
  </si>
  <si>
    <t>超五类室外网线</t>
  </si>
  <si>
    <t>UTP Cat5e 无氧铜芯，线径 0.5mm，室外防水型，每箱 305 米，阻燃等级 CM</t>
  </si>
  <si>
    <t>箱</t>
  </si>
  <si>
    <t>六类室外网线</t>
  </si>
  <si>
    <t>UTP Cat6 无氧铜芯，线径 0.57mm，室外防水型，每箱 305 米，阻燃等级 CM</t>
  </si>
  <si>
    <t>六类水晶头</t>
  </si>
  <si>
    <t>RJ45 Cat6 分体式结构，三叉镀金触点，每盒 100 个，适配六类网线</t>
  </si>
  <si>
    <t>盒</t>
  </si>
  <si>
    <t>超五类屏蔽水晶头</t>
  </si>
  <si>
    <t>RJ45 Cat5e FTP 屏蔽型，三叉镀金触点，每盒 100 个，适配超五类屏蔽网线</t>
  </si>
  <si>
    <t>PVC 穿线管</t>
  </si>
  <si>
    <t>20mm 国标 PVC 材质，壁厚≥1.0mm，每捆 20 根，阻燃等级 B1 级</t>
  </si>
  <si>
    <t>捆</t>
  </si>
  <si>
    <t>20mm PVC 线槽</t>
  </si>
  <si>
    <t>20×10mm 背部自带强力背胶，每根 2 米，每捆 50 根（合计 100 米），阻燃等级 B1 级</t>
  </si>
  <si>
    <t>40mm PVC 线槽</t>
  </si>
  <si>
    <t>40×20mm 背部自带强力背胶，每根 2 米，每捆 50 根（合计 100 米），阻燃等级 B1 级</t>
  </si>
  <si>
    <t>5 号无汞碱性电池</t>
  </si>
  <si>
    <t>LR6 无汞环保碱性电池，额定电压 1.5V，保质期≥7 年，适配实训设备供电</t>
  </si>
  <si>
    <t>节</t>
  </si>
  <si>
    <t>7 号无汞碱性电池</t>
  </si>
  <si>
    <t>LR03 无汞环保碱性电池，额定电压 1.5V，保质期≥7 年，适配实训设备供电</t>
  </si>
  <si>
    <t>9V 叠层碱性电池</t>
  </si>
  <si>
    <t>6LR61 无汞环保叠层碱性电池，额定电压 9V，保质期≥5 年，适配实训仪表供电</t>
  </si>
  <si>
    <t>防水绝缘胶布</t>
  </si>
  <si>
    <t>18mm×10m 橡胶绝缘材质，额定电压 220V，黑色，防水耐温 - 10℃~80℃</t>
  </si>
  <si>
    <t>卷</t>
  </si>
  <si>
    <t>单股硬塑铜芯线</t>
  </si>
  <si>
    <r>
      <rPr>
        <sz val="9"/>
        <color theme="1"/>
        <rFont val="方正楷体_GB2312"/>
        <charset val="134"/>
      </rPr>
      <t>BV 4mm</t>
    </r>
    <r>
      <rPr>
        <sz val="9"/>
        <color theme="1"/>
        <rFont val="宋体"/>
        <charset val="134"/>
      </rPr>
      <t>²</t>
    </r>
    <r>
      <rPr>
        <sz val="9"/>
        <color theme="1"/>
        <rFont val="方正楷体_GB2312"/>
        <charset val="134"/>
      </rPr>
      <t xml:space="preserve"> 国标无氧铜芯，聚氯乙烯绝缘，每捆 100 米，红黄蓝绿四色</t>
    </r>
  </si>
  <si>
    <r>
      <rPr>
        <sz val="9"/>
        <color theme="1"/>
        <rFont val="方正楷体_GB2312"/>
        <charset val="134"/>
      </rPr>
      <t>BV 1.5mm</t>
    </r>
    <r>
      <rPr>
        <sz val="9"/>
        <color theme="1"/>
        <rFont val="宋体"/>
        <charset val="134"/>
      </rPr>
      <t>²</t>
    </r>
    <r>
      <rPr>
        <sz val="9"/>
        <color theme="1"/>
        <rFont val="方正楷体_GB2312"/>
        <charset val="134"/>
      </rPr>
      <t xml:space="preserve"> 国标无氧铜芯，聚氯乙烯绝缘，每捆 100 米</t>
    </r>
  </si>
  <si>
    <t>多股软塑铜芯线</t>
  </si>
  <si>
    <r>
      <rPr>
        <sz val="9"/>
        <color theme="1"/>
        <rFont val="方正楷体_GB2312"/>
        <charset val="134"/>
      </rPr>
      <t>RV 1.5mm</t>
    </r>
    <r>
      <rPr>
        <sz val="9"/>
        <color theme="1"/>
        <rFont val="宋体"/>
        <charset val="134"/>
      </rPr>
      <t>²</t>
    </r>
    <r>
      <rPr>
        <sz val="9"/>
        <color theme="1"/>
        <rFont val="方正楷体_GB2312"/>
        <charset val="134"/>
      </rPr>
      <t xml:space="preserve"> 国标无氧铜多股软芯，聚氯乙烯绝缘，每捆 100 米，红黄蓝绿四色</t>
    </r>
  </si>
  <si>
    <t>纽扣锂电池</t>
  </si>
  <si>
    <t>CR2032 锂锰纽扣电池，额定电压 3V，保质期≥5 年，适配物联网传感器</t>
  </si>
  <si>
    <t>个</t>
  </si>
  <si>
    <t>低值易耗品</t>
  </si>
  <si>
    <t>STM32 物联网实训套件</t>
  </si>
  <si>
    <t>STM32F103 核心板为 STM32F103 主控，含 39 件基础配件 + 功能扩展板，配套教学例程，适配物联网专业基础实训</t>
  </si>
  <si>
    <t>套</t>
  </si>
  <si>
    <t>STM32 智能传感器实训套件</t>
  </si>
  <si>
    <t>STM32F103 核心板为 STM32F103 主控，配套温湿度、光照、红外等常用传感器配件包，含教学指导资料</t>
  </si>
  <si>
    <t>尖嘴钳</t>
  </si>
  <si>
    <t>6寸 高碳钢锻造，钳口硬度≥HRC55，防滑绝缘手柄，额定电压 220V</t>
  </si>
  <si>
    <t>把</t>
  </si>
  <si>
    <t>墙壁单开双控开关</t>
  </si>
  <si>
    <t>86型 暗装，额定电压 220V，额定电流 10A，阻燃 PC 外壳</t>
  </si>
  <si>
    <t>墙壁双开双控开关</t>
  </si>
  <si>
    <t>墙壁五孔插座</t>
  </si>
  <si>
    <t>86型 暗装，额定电压 220V，额定电流 10A，阻燃 PC 外壳，带安全保护门</t>
  </si>
  <si>
    <t>可调恒温电烙铁</t>
  </si>
  <si>
    <t>60W 额定电压 220V，功率 60W，温度可调范围 200℃-450℃，带过热保护功能</t>
  </si>
  <si>
    <t>千兆单模光纤模块</t>
  </si>
  <si>
    <t>SFP 传输速率 1.25Gbps，单模，传输距离 20km，LC 接口，波长 1310nm，兼容主流品牌交换机</t>
  </si>
  <si>
    <t>技能大赛相关耗材</t>
  </si>
  <si>
    <t>STM32F103 核心板为 STM32F103 主控，含 39 件基础配件 + 功能扩展板，配套技能竞赛专用例程</t>
  </si>
  <si>
    <t>STM32F103 核心板为 STM32F103 主控，配套温湿度、光照、红外等竞赛常用传感器配件包</t>
  </si>
  <si>
    <t>SFP 传输速率 1.25Gbps，单模，传输距离 20km，LC 接口，波长 1310nm，兼容主流交换机</t>
  </si>
  <si>
    <t>5G 通信模块</t>
  </si>
  <si>
    <t>RM500U 支持 5G NSA/SA 双模，向下兼容 4G/3G，USB3.0 接口，工业级工作温度</t>
  </si>
  <si>
    <t>二层网管核心交换机</t>
  </si>
  <si>
    <t>48G+4SFP  48 个千兆电口 + 4 个 SFP 光口，支持 VLAN 划分、端口镜像，二层线速转发</t>
  </si>
  <si>
    <t>高性能 64 位嵌入式单板计算机</t>
  </si>
  <si>
    <r>
      <rPr>
        <sz val="9"/>
        <color theme="1"/>
        <rFont val="方正楷体_GB2312"/>
        <charset val="134"/>
      </rPr>
      <t>4GB 工业级  四核 ARM Cortex</t>
    </r>
    <r>
      <rPr>
        <sz val="9"/>
        <color rgb="FF000000"/>
        <rFont val="Times New Roman"/>
        <charset val="134"/>
      </rPr>
      <t>‑</t>
    </r>
    <r>
      <rPr>
        <sz val="9"/>
        <color theme="1"/>
        <rFont val="方正楷体_GB2312"/>
        <charset val="134"/>
      </rPr>
      <t>A76 架构，主频≥2.4GHz；内存 LPDDR4X</t>
    </r>
    <r>
      <rPr>
        <sz val="9"/>
        <color rgb="FF000000"/>
        <rFont val="Times New Roman"/>
        <charset val="134"/>
      </rPr>
      <t>‑</t>
    </r>
    <r>
      <rPr>
        <sz val="9"/>
        <color theme="1"/>
        <rFont val="方正楷体_GB2312"/>
        <charset val="134"/>
      </rPr>
      <t>4267 ≥4GB；支持双 4Kp60 HDMI 输出；带千兆以太网、双频 WiFi、蓝牙 5.0；标配官方电源、散热组件，支持 PCIe 2.0 扩展；40PIN 通用 GPIO 接口，兼容竞赛实训开发环境。</t>
    </r>
  </si>
  <si>
    <t>ESP32-S3 开发板</t>
  </si>
  <si>
    <t>nano ESP32-S3 主控，板载 WiFi6 + 蓝牙5.0，兼容 Arduino/ESP-IDF 开发</t>
  </si>
  <si>
    <t>2 端口工业串口服务器</t>
  </si>
  <si>
    <t>RS232 转以太网  2 个 RS232 串口，转10/100M 以太网，工业级，支持 TCP/IP/Modbus 协议</t>
  </si>
  <si>
    <t>激光雷达模块</t>
  </si>
  <si>
    <t>LD06 测距范围 0.1m-12m，扫描角度 360°，扫描频率 10Hz，UART 接口</t>
  </si>
  <si>
    <t>工业面阵相机</t>
  </si>
  <si>
    <t>130 万像素全局快门  130 万像素黑白，全局快门，千兆网口，支持 OpenCV 二次开发</t>
  </si>
  <si>
    <t>数字万用表</t>
  </si>
  <si>
    <t>自动量程，支持交直流电压 / 电流 / 电阻 / 通断测量，精度 ±0.5%，带背光</t>
  </si>
  <si>
    <t>DDR4 笔记本内存条</t>
  </si>
  <si>
    <t>16GB 3200MHz 笔记本型，DDR4 规格，主频 3200MHz，兼容主流工控机 / 竞赛设备</t>
  </si>
  <si>
    <t>条</t>
  </si>
  <si>
    <t>NVMe M.2 固态硬盘</t>
  </si>
  <si>
    <t>500GB  M.2 2280 接口，NVMe 协议，顺序读取≥3500MB/s，工业级稳定性</t>
  </si>
  <si>
    <t>嵌入式智能车开发套件</t>
  </si>
  <si>
    <t>2GB 竞赛版  64 位高性能嵌入式主控，内存≥2GB；集成金属底盘、直流减速电机、舵机、循迹模块；支持 Python/Arduino 开发，配套竞赛开源例程；供电接口与智能车锂电池组兼容。</t>
  </si>
  <si>
    <t>智能车锂电池组</t>
  </si>
  <si>
    <t>24V 锂电池组，容量 16800mAh，配套 2.5A 智能充电器，带过充过放保护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</si>
</sst>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方正楷体_GB2312"/>
      <charset val="134"/>
    </font>
    <font>
      <b/>
      <sz val="11"/>
      <color theme="1"/>
      <name val="方正楷体_GB2312"/>
      <charset val="134"/>
    </font>
    <font>
      <b/>
      <sz val="10"/>
      <color indexed="8"/>
      <name val="方正楷体_GB2312"/>
      <charset val="134"/>
    </font>
    <font>
      <b/>
      <sz val="10"/>
      <color theme="1"/>
      <name val="方正楷体_GB2312"/>
      <charset val="134"/>
    </font>
    <font>
      <sz val="10"/>
      <color indexed="8"/>
      <name val="方正楷体_GB2312"/>
      <charset val="134"/>
    </font>
    <font>
      <sz val="11"/>
      <color theme="1"/>
      <name val="方正楷体_GB2312"/>
      <charset val="134"/>
    </font>
    <font>
      <sz val="9"/>
      <color theme="1"/>
      <name val="方正楷体_GB2312"/>
      <charset val="134"/>
    </font>
    <font>
      <sz val="9"/>
      <name val="方正楷体_GB2312"/>
      <charset val="134"/>
    </font>
    <font>
      <sz val="10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workbookViewId="0">
      <selection activeCell="A1" sqref="A1:H1"/>
    </sheetView>
  </sheetViews>
  <sheetFormatPr defaultColWidth="9" defaultRowHeight="13.5" outlineLevelCol="7"/>
  <cols>
    <col min="1" max="1" width="6.25" customWidth="1"/>
    <col min="2" max="2" width="19.3833333333333" customWidth="1"/>
    <col min="3" max="3" width="32.75" customWidth="1"/>
    <col min="4" max="4" width="6.63333333333333" customWidth="1"/>
    <col min="5" max="5" width="7" customWidth="1"/>
    <col min="6" max="7" width="14.3333333333333" style="1" customWidth="1"/>
    <col min="9" max="9" width="13.75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/>
      <c r="C2" s="3"/>
      <c r="D2" s="3"/>
      <c r="E2" s="3"/>
      <c r="F2" s="4"/>
      <c r="G2" s="4"/>
      <c r="H2" s="4"/>
    </row>
    <row r="3" ht="3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</row>
    <row r="4" ht="25" customHeight="1" spans="1:8">
      <c r="A4" s="7">
        <v>1</v>
      </c>
      <c r="B4" s="8" t="s">
        <v>10</v>
      </c>
      <c r="C4" s="9"/>
      <c r="D4" s="7"/>
      <c r="E4" s="7"/>
      <c r="F4" s="10"/>
      <c r="G4" s="10"/>
      <c r="H4" s="11"/>
    </row>
    <row r="5" ht="25" customHeight="1" spans="1:8">
      <c r="A5" s="7">
        <v>2</v>
      </c>
      <c r="B5" s="12" t="s">
        <v>11</v>
      </c>
      <c r="C5" s="12" t="s">
        <v>12</v>
      </c>
      <c r="D5" s="12" t="s">
        <v>13</v>
      </c>
      <c r="E5" s="13">
        <v>10</v>
      </c>
      <c r="F5" s="14">
        <v>496.666666666667</v>
      </c>
      <c r="G5" s="14">
        <f>E5*F5</f>
        <v>4966.66666666667</v>
      </c>
      <c r="H5" s="11"/>
    </row>
    <row r="6" ht="25" customHeight="1" spans="1:8">
      <c r="A6" s="7">
        <v>3</v>
      </c>
      <c r="B6" s="12" t="s">
        <v>14</v>
      </c>
      <c r="C6" s="12" t="s">
        <v>15</v>
      </c>
      <c r="D6" s="12" t="s">
        <v>13</v>
      </c>
      <c r="E6" s="13">
        <v>10</v>
      </c>
      <c r="F6" s="14">
        <v>740</v>
      </c>
      <c r="G6" s="14">
        <f t="shared" ref="G6:G37" si="0">E6*F6</f>
        <v>7400</v>
      </c>
      <c r="H6" s="11"/>
    </row>
    <row r="7" ht="25" customHeight="1" spans="1:8">
      <c r="A7" s="7">
        <v>4</v>
      </c>
      <c r="B7" s="12" t="s">
        <v>16</v>
      </c>
      <c r="C7" s="12" t="s">
        <v>17</v>
      </c>
      <c r="D7" s="12" t="s">
        <v>18</v>
      </c>
      <c r="E7" s="13">
        <v>20</v>
      </c>
      <c r="F7" s="14">
        <v>56</v>
      </c>
      <c r="G7" s="14">
        <f t="shared" si="0"/>
        <v>1120</v>
      </c>
      <c r="H7" s="11"/>
    </row>
    <row r="8" ht="25" customHeight="1" spans="1:8">
      <c r="A8" s="7">
        <v>5</v>
      </c>
      <c r="B8" s="12" t="s">
        <v>19</v>
      </c>
      <c r="C8" s="12" t="s">
        <v>20</v>
      </c>
      <c r="D8" s="12" t="s">
        <v>18</v>
      </c>
      <c r="E8" s="13">
        <v>20</v>
      </c>
      <c r="F8" s="14">
        <v>103.333333333333</v>
      </c>
      <c r="G8" s="14">
        <f t="shared" si="0"/>
        <v>2066.66666666667</v>
      </c>
      <c r="H8" s="11"/>
    </row>
    <row r="9" ht="25" customHeight="1" spans="1:8">
      <c r="A9" s="7">
        <v>6</v>
      </c>
      <c r="B9" s="12" t="s">
        <v>21</v>
      </c>
      <c r="C9" s="12" t="s">
        <v>22</v>
      </c>
      <c r="D9" s="12" t="s">
        <v>23</v>
      </c>
      <c r="E9" s="13">
        <v>20</v>
      </c>
      <c r="F9" s="14">
        <v>80</v>
      </c>
      <c r="G9" s="14">
        <f t="shared" si="0"/>
        <v>1600</v>
      </c>
      <c r="H9" s="11"/>
    </row>
    <row r="10" ht="25" customHeight="1" spans="1:8">
      <c r="A10" s="7">
        <v>7</v>
      </c>
      <c r="B10" s="12" t="s">
        <v>24</v>
      </c>
      <c r="C10" s="12" t="s">
        <v>25</v>
      </c>
      <c r="D10" s="12" t="s">
        <v>23</v>
      </c>
      <c r="E10" s="13">
        <v>20</v>
      </c>
      <c r="F10" s="14">
        <v>75</v>
      </c>
      <c r="G10" s="14">
        <f t="shared" si="0"/>
        <v>1500</v>
      </c>
      <c r="H10" s="11"/>
    </row>
    <row r="11" ht="25" customHeight="1" spans="1:8">
      <c r="A11" s="7">
        <v>8</v>
      </c>
      <c r="B11" s="12" t="s">
        <v>26</v>
      </c>
      <c r="C11" s="12" t="s">
        <v>27</v>
      </c>
      <c r="D11" s="12" t="s">
        <v>23</v>
      </c>
      <c r="E11" s="13">
        <v>19</v>
      </c>
      <c r="F11" s="14">
        <v>85</v>
      </c>
      <c r="G11" s="14">
        <f t="shared" si="0"/>
        <v>1615</v>
      </c>
      <c r="H11" s="11"/>
    </row>
    <row r="12" ht="25" customHeight="1" spans="1:8">
      <c r="A12" s="7">
        <v>9</v>
      </c>
      <c r="B12" s="12" t="s">
        <v>28</v>
      </c>
      <c r="C12" s="12" t="s">
        <v>29</v>
      </c>
      <c r="D12" s="12" t="s">
        <v>30</v>
      </c>
      <c r="E12" s="13">
        <v>74</v>
      </c>
      <c r="F12" s="14">
        <v>2.2</v>
      </c>
      <c r="G12" s="14">
        <f t="shared" si="0"/>
        <v>162.8</v>
      </c>
      <c r="H12" s="11"/>
    </row>
    <row r="13" ht="25" customHeight="1" spans="1:8">
      <c r="A13" s="7">
        <v>10</v>
      </c>
      <c r="B13" s="12" t="s">
        <v>31</v>
      </c>
      <c r="C13" s="12" t="s">
        <v>32</v>
      </c>
      <c r="D13" s="12" t="s">
        <v>30</v>
      </c>
      <c r="E13" s="13">
        <v>50</v>
      </c>
      <c r="F13" s="14">
        <v>2.06666666666667</v>
      </c>
      <c r="G13" s="14">
        <f t="shared" si="0"/>
        <v>103.333333333333</v>
      </c>
      <c r="H13" s="11"/>
    </row>
    <row r="14" ht="25" customHeight="1" spans="1:8">
      <c r="A14" s="7">
        <v>11</v>
      </c>
      <c r="B14" s="12" t="s">
        <v>33</v>
      </c>
      <c r="C14" s="12" t="s">
        <v>34</v>
      </c>
      <c r="D14" s="12" t="s">
        <v>30</v>
      </c>
      <c r="E14" s="13">
        <v>80</v>
      </c>
      <c r="F14" s="14">
        <v>3.9</v>
      </c>
      <c r="G14" s="14">
        <f t="shared" si="0"/>
        <v>312</v>
      </c>
      <c r="H14" s="11"/>
    </row>
    <row r="15" ht="25" customHeight="1" spans="1:8">
      <c r="A15" s="7">
        <v>12</v>
      </c>
      <c r="B15" s="12" t="s">
        <v>35</v>
      </c>
      <c r="C15" s="12" t="s">
        <v>36</v>
      </c>
      <c r="D15" s="12" t="s">
        <v>37</v>
      </c>
      <c r="E15" s="13">
        <v>20</v>
      </c>
      <c r="F15" s="14">
        <v>2.93333333333333</v>
      </c>
      <c r="G15" s="14">
        <f t="shared" si="0"/>
        <v>58.6666666666667</v>
      </c>
      <c r="H15" s="11"/>
    </row>
    <row r="16" ht="25" customHeight="1" spans="1:8">
      <c r="A16" s="7">
        <v>13</v>
      </c>
      <c r="B16" s="12" t="s">
        <v>38</v>
      </c>
      <c r="C16" s="12" t="s">
        <v>39</v>
      </c>
      <c r="D16" s="12" t="s">
        <v>23</v>
      </c>
      <c r="E16" s="13">
        <v>8</v>
      </c>
      <c r="F16" s="14">
        <v>440</v>
      </c>
      <c r="G16" s="14">
        <f t="shared" si="0"/>
        <v>3520</v>
      </c>
      <c r="H16" s="11"/>
    </row>
    <row r="17" ht="25" customHeight="1" spans="1:8">
      <c r="A17" s="7">
        <v>14</v>
      </c>
      <c r="B17" s="12" t="s">
        <v>38</v>
      </c>
      <c r="C17" s="12" t="s">
        <v>40</v>
      </c>
      <c r="D17" s="12" t="s">
        <v>23</v>
      </c>
      <c r="E17" s="13">
        <v>5</v>
      </c>
      <c r="F17" s="14">
        <v>233.333333333333</v>
      </c>
      <c r="G17" s="14">
        <f t="shared" si="0"/>
        <v>1166.66666666667</v>
      </c>
      <c r="H17" s="11"/>
    </row>
    <row r="18" ht="25" customHeight="1" spans="1:8">
      <c r="A18" s="7">
        <v>15</v>
      </c>
      <c r="B18" s="12" t="s">
        <v>41</v>
      </c>
      <c r="C18" s="12" t="s">
        <v>42</v>
      </c>
      <c r="D18" s="12" t="s">
        <v>23</v>
      </c>
      <c r="E18" s="13">
        <v>8</v>
      </c>
      <c r="F18" s="14">
        <v>240</v>
      </c>
      <c r="G18" s="14">
        <f t="shared" si="0"/>
        <v>1920</v>
      </c>
      <c r="H18" s="11"/>
    </row>
    <row r="19" ht="25" customHeight="1" spans="1:8">
      <c r="A19" s="7">
        <v>16</v>
      </c>
      <c r="B19" s="12" t="s">
        <v>43</v>
      </c>
      <c r="C19" s="12" t="s">
        <v>44</v>
      </c>
      <c r="D19" s="12" t="s">
        <v>45</v>
      </c>
      <c r="E19" s="13">
        <v>60</v>
      </c>
      <c r="F19" s="14">
        <v>4.26666666666667</v>
      </c>
      <c r="G19" s="14">
        <f t="shared" si="0"/>
        <v>256</v>
      </c>
      <c r="H19" s="11"/>
    </row>
    <row r="20" ht="30" customHeight="1" spans="1:8">
      <c r="A20" s="7">
        <v>17</v>
      </c>
      <c r="B20" s="15" t="s">
        <v>46</v>
      </c>
      <c r="C20" s="16"/>
      <c r="D20" s="11"/>
      <c r="E20" s="11"/>
      <c r="F20" s="14"/>
      <c r="G20" s="14">
        <f t="shared" si="0"/>
        <v>0</v>
      </c>
      <c r="H20" s="11"/>
    </row>
    <row r="21" ht="44" customHeight="1" spans="1:8">
      <c r="A21" s="7">
        <v>18</v>
      </c>
      <c r="B21" s="12" t="s">
        <v>47</v>
      </c>
      <c r="C21" s="12" t="s">
        <v>48</v>
      </c>
      <c r="D21" s="12" t="s">
        <v>49</v>
      </c>
      <c r="E21" s="12">
        <v>30</v>
      </c>
      <c r="F21" s="14">
        <v>293.333333333333</v>
      </c>
      <c r="G21" s="14">
        <f t="shared" si="0"/>
        <v>8800</v>
      </c>
      <c r="H21" s="11"/>
    </row>
    <row r="22" ht="45" customHeight="1" spans="1:8">
      <c r="A22" s="7">
        <v>19</v>
      </c>
      <c r="B22" s="12" t="s">
        <v>50</v>
      </c>
      <c r="C22" s="12" t="s">
        <v>51</v>
      </c>
      <c r="D22" s="12" t="s">
        <v>49</v>
      </c>
      <c r="E22" s="12">
        <v>20</v>
      </c>
      <c r="F22" s="14">
        <v>266.666666666667</v>
      </c>
      <c r="G22" s="14">
        <f t="shared" si="0"/>
        <v>5333.33333333333</v>
      </c>
      <c r="H22" s="11"/>
    </row>
    <row r="23" ht="25" customHeight="1" spans="1:8">
      <c r="A23" s="7">
        <v>20</v>
      </c>
      <c r="B23" s="12" t="s">
        <v>52</v>
      </c>
      <c r="C23" s="12" t="s">
        <v>53</v>
      </c>
      <c r="D23" s="12" t="s">
        <v>54</v>
      </c>
      <c r="E23" s="12">
        <v>20</v>
      </c>
      <c r="F23" s="14">
        <v>19</v>
      </c>
      <c r="G23" s="14">
        <f t="shared" si="0"/>
        <v>380</v>
      </c>
      <c r="H23" s="11"/>
    </row>
    <row r="24" ht="25" customHeight="1" spans="1:8">
      <c r="A24" s="7">
        <v>21</v>
      </c>
      <c r="B24" s="12" t="s">
        <v>55</v>
      </c>
      <c r="C24" s="12" t="s">
        <v>56</v>
      </c>
      <c r="D24" s="12" t="s">
        <v>45</v>
      </c>
      <c r="E24" s="12">
        <v>20</v>
      </c>
      <c r="F24" s="14">
        <v>12.5333333333333</v>
      </c>
      <c r="G24" s="14">
        <f t="shared" si="0"/>
        <v>250.666666666667</v>
      </c>
      <c r="H24" s="11"/>
    </row>
    <row r="25" ht="25" customHeight="1" spans="1:8">
      <c r="A25" s="7">
        <v>22</v>
      </c>
      <c r="B25" s="12" t="s">
        <v>57</v>
      </c>
      <c r="C25" s="12" t="s">
        <v>56</v>
      </c>
      <c r="D25" s="12" t="s">
        <v>45</v>
      </c>
      <c r="E25" s="12">
        <v>20</v>
      </c>
      <c r="F25" s="14">
        <v>15.3333333333333</v>
      </c>
      <c r="G25" s="14">
        <f t="shared" si="0"/>
        <v>306.666666666667</v>
      </c>
      <c r="H25" s="11"/>
    </row>
    <row r="26" ht="25" customHeight="1" spans="1:8">
      <c r="A26" s="7">
        <v>23</v>
      </c>
      <c r="B26" s="12" t="s">
        <v>58</v>
      </c>
      <c r="C26" s="12" t="s">
        <v>59</v>
      </c>
      <c r="D26" s="12" t="s">
        <v>45</v>
      </c>
      <c r="E26" s="12">
        <v>20</v>
      </c>
      <c r="F26" s="14">
        <v>14.1666666666667</v>
      </c>
      <c r="G26" s="14">
        <f t="shared" si="0"/>
        <v>283.333333333333</v>
      </c>
      <c r="H26" s="11"/>
    </row>
    <row r="27" ht="25" customHeight="1" spans="1:8">
      <c r="A27" s="7">
        <v>24</v>
      </c>
      <c r="B27" s="12" t="s">
        <v>60</v>
      </c>
      <c r="C27" s="12" t="s">
        <v>61</v>
      </c>
      <c r="D27" s="12" t="s">
        <v>45</v>
      </c>
      <c r="E27" s="12">
        <v>20</v>
      </c>
      <c r="F27" s="14">
        <v>54.3333333333333</v>
      </c>
      <c r="G27" s="14">
        <f t="shared" si="0"/>
        <v>1086.66666666667</v>
      </c>
      <c r="H27" s="11"/>
    </row>
    <row r="28" ht="25" customHeight="1" spans="1:8">
      <c r="A28" s="7">
        <v>25</v>
      </c>
      <c r="B28" s="12" t="s">
        <v>58</v>
      </c>
      <c r="C28" s="12" t="s">
        <v>59</v>
      </c>
      <c r="D28" s="12" t="s">
        <v>45</v>
      </c>
      <c r="E28" s="12">
        <v>20</v>
      </c>
      <c r="F28" s="14">
        <v>14.1666666666667</v>
      </c>
      <c r="G28" s="14">
        <f t="shared" si="0"/>
        <v>283.333333333333</v>
      </c>
      <c r="H28" s="11"/>
    </row>
    <row r="29" ht="25" customHeight="1" spans="1:8">
      <c r="A29" s="7">
        <v>26</v>
      </c>
      <c r="B29" s="12" t="s">
        <v>55</v>
      </c>
      <c r="C29" s="12" t="s">
        <v>56</v>
      </c>
      <c r="D29" s="12" t="s">
        <v>45</v>
      </c>
      <c r="E29" s="12">
        <v>10</v>
      </c>
      <c r="F29" s="14">
        <v>12.5</v>
      </c>
      <c r="G29" s="14">
        <f t="shared" si="0"/>
        <v>125</v>
      </c>
      <c r="H29" s="11"/>
    </row>
    <row r="30" ht="25" customHeight="1" spans="1:8">
      <c r="A30" s="7">
        <v>27</v>
      </c>
      <c r="B30" s="12" t="s">
        <v>57</v>
      </c>
      <c r="C30" s="12" t="s">
        <v>56</v>
      </c>
      <c r="D30" s="12" t="s">
        <v>45</v>
      </c>
      <c r="E30" s="12">
        <v>10</v>
      </c>
      <c r="F30" s="14">
        <v>18</v>
      </c>
      <c r="G30" s="14">
        <f t="shared" si="0"/>
        <v>180</v>
      </c>
      <c r="H30" s="11"/>
    </row>
    <row r="31" ht="25" customHeight="1" spans="1:8">
      <c r="A31" s="7">
        <v>28</v>
      </c>
      <c r="B31" s="12" t="s">
        <v>62</v>
      </c>
      <c r="C31" s="12" t="s">
        <v>63</v>
      </c>
      <c r="D31" s="12" t="s">
        <v>45</v>
      </c>
      <c r="E31" s="12">
        <v>4</v>
      </c>
      <c r="F31" s="14">
        <v>108</v>
      </c>
      <c r="G31" s="14">
        <f t="shared" si="0"/>
        <v>432</v>
      </c>
      <c r="H31" s="11"/>
    </row>
    <row r="32" ht="27" customHeight="1" spans="1:8">
      <c r="A32" s="7">
        <v>29</v>
      </c>
      <c r="B32" s="15" t="s">
        <v>64</v>
      </c>
      <c r="C32" s="16"/>
      <c r="D32" s="10"/>
      <c r="E32" s="10"/>
      <c r="F32" s="14"/>
      <c r="G32" s="14"/>
      <c r="H32" s="11"/>
    </row>
    <row r="33" ht="25" customHeight="1" spans="1:8">
      <c r="A33" s="7">
        <v>30</v>
      </c>
      <c r="B33" s="12" t="s">
        <v>47</v>
      </c>
      <c r="C33" s="12" t="s">
        <v>65</v>
      </c>
      <c r="D33" s="12" t="s">
        <v>49</v>
      </c>
      <c r="E33" s="12">
        <v>14</v>
      </c>
      <c r="F33" s="14">
        <v>340</v>
      </c>
      <c r="G33" s="14">
        <f t="shared" si="0"/>
        <v>4760</v>
      </c>
      <c r="H33" s="11"/>
    </row>
    <row r="34" ht="25" customHeight="1" spans="1:8">
      <c r="A34" s="7">
        <v>31</v>
      </c>
      <c r="B34" s="12" t="s">
        <v>50</v>
      </c>
      <c r="C34" s="12" t="s">
        <v>66</v>
      </c>
      <c r="D34" s="12" t="s">
        <v>49</v>
      </c>
      <c r="E34" s="12">
        <v>13</v>
      </c>
      <c r="F34" s="14">
        <v>573.333333333333</v>
      </c>
      <c r="G34" s="14">
        <f t="shared" si="0"/>
        <v>7453.33333333333</v>
      </c>
      <c r="H34" s="11"/>
    </row>
    <row r="35" ht="25" customHeight="1" spans="1:8">
      <c r="A35" s="7">
        <v>32</v>
      </c>
      <c r="B35" s="12" t="s">
        <v>52</v>
      </c>
      <c r="C35" s="12" t="s">
        <v>53</v>
      </c>
      <c r="D35" s="12" t="s">
        <v>54</v>
      </c>
      <c r="E35" s="12">
        <v>10</v>
      </c>
      <c r="F35" s="14">
        <v>19</v>
      </c>
      <c r="G35" s="14">
        <f t="shared" si="0"/>
        <v>190</v>
      </c>
      <c r="H35" s="11"/>
    </row>
    <row r="36" ht="25" customHeight="1" spans="1:8">
      <c r="A36" s="7">
        <v>33</v>
      </c>
      <c r="B36" s="12" t="s">
        <v>55</v>
      </c>
      <c r="C36" s="12" t="s">
        <v>56</v>
      </c>
      <c r="D36" s="12" t="s">
        <v>45</v>
      </c>
      <c r="E36" s="12">
        <v>6</v>
      </c>
      <c r="F36" s="14">
        <v>12.5</v>
      </c>
      <c r="G36" s="14">
        <f t="shared" si="0"/>
        <v>75</v>
      </c>
      <c r="H36" s="11"/>
    </row>
    <row r="37" ht="25" customHeight="1" spans="1:8">
      <c r="A37" s="7">
        <v>34</v>
      </c>
      <c r="B37" s="12" t="s">
        <v>57</v>
      </c>
      <c r="C37" s="12" t="s">
        <v>56</v>
      </c>
      <c r="D37" s="12" t="s">
        <v>45</v>
      </c>
      <c r="E37" s="12">
        <v>6</v>
      </c>
      <c r="F37" s="14">
        <v>18</v>
      </c>
      <c r="G37" s="14">
        <f t="shared" si="0"/>
        <v>108</v>
      </c>
      <c r="H37" s="11"/>
    </row>
    <row r="38" ht="25" customHeight="1" spans="1:8">
      <c r="A38" s="7">
        <v>35</v>
      </c>
      <c r="B38" s="12" t="s">
        <v>58</v>
      </c>
      <c r="C38" s="12" t="s">
        <v>59</v>
      </c>
      <c r="D38" s="12" t="s">
        <v>45</v>
      </c>
      <c r="E38" s="12">
        <v>4</v>
      </c>
      <c r="F38" s="14">
        <v>14.1666666666667</v>
      </c>
      <c r="G38" s="14">
        <f t="shared" ref="G38:G55" si="1">E38*F38</f>
        <v>56.6666666666667</v>
      </c>
      <c r="H38" s="11"/>
    </row>
    <row r="39" ht="25" customHeight="1" spans="1:8">
      <c r="A39" s="7">
        <v>36</v>
      </c>
      <c r="B39" s="12" t="s">
        <v>60</v>
      </c>
      <c r="C39" s="12" t="s">
        <v>61</v>
      </c>
      <c r="D39" s="12" t="s">
        <v>45</v>
      </c>
      <c r="E39" s="12">
        <v>5</v>
      </c>
      <c r="F39" s="14">
        <v>54.3333333333333</v>
      </c>
      <c r="G39" s="14">
        <f t="shared" si="1"/>
        <v>271.666666666667</v>
      </c>
      <c r="H39" s="11"/>
    </row>
    <row r="40" ht="25" customHeight="1" spans="1:8">
      <c r="A40" s="7">
        <v>37</v>
      </c>
      <c r="B40" s="12" t="s">
        <v>58</v>
      </c>
      <c r="C40" s="12" t="s">
        <v>59</v>
      </c>
      <c r="D40" s="12" t="s">
        <v>45</v>
      </c>
      <c r="E40" s="12">
        <v>11</v>
      </c>
      <c r="F40" s="14">
        <v>14.1666666666667</v>
      </c>
      <c r="G40" s="14">
        <f t="shared" si="1"/>
        <v>155.833333333333</v>
      </c>
      <c r="H40" s="11"/>
    </row>
    <row r="41" ht="25" customHeight="1" spans="1:8">
      <c r="A41" s="7">
        <v>38</v>
      </c>
      <c r="B41" s="12" t="s">
        <v>55</v>
      </c>
      <c r="C41" s="12" t="s">
        <v>56</v>
      </c>
      <c r="D41" s="12" t="s">
        <v>45</v>
      </c>
      <c r="E41" s="12">
        <v>9</v>
      </c>
      <c r="F41" s="14">
        <v>12.5</v>
      </c>
      <c r="G41" s="14">
        <f t="shared" si="1"/>
        <v>112.5</v>
      </c>
      <c r="H41" s="11"/>
    </row>
    <row r="42" ht="25" customHeight="1" spans="1:8">
      <c r="A42" s="7">
        <v>39</v>
      </c>
      <c r="B42" s="12" t="s">
        <v>57</v>
      </c>
      <c r="C42" s="12" t="s">
        <v>56</v>
      </c>
      <c r="D42" s="12" t="s">
        <v>45</v>
      </c>
      <c r="E42" s="12">
        <v>10</v>
      </c>
      <c r="F42" s="14">
        <v>18</v>
      </c>
      <c r="G42" s="14">
        <f t="shared" si="1"/>
        <v>180</v>
      </c>
      <c r="H42" s="11"/>
    </row>
    <row r="43" ht="25" customHeight="1" spans="1:8">
      <c r="A43" s="7">
        <v>40</v>
      </c>
      <c r="B43" s="12" t="s">
        <v>62</v>
      </c>
      <c r="C43" s="12" t="s">
        <v>67</v>
      </c>
      <c r="D43" s="12" t="s">
        <v>45</v>
      </c>
      <c r="E43" s="12">
        <v>4</v>
      </c>
      <c r="F43" s="14">
        <v>108</v>
      </c>
      <c r="G43" s="14">
        <f t="shared" si="1"/>
        <v>432</v>
      </c>
      <c r="H43" s="11"/>
    </row>
    <row r="44" ht="25" customHeight="1" spans="1:8">
      <c r="A44" s="7">
        <v>41</v>
      </c>
      <c r="B44" s="12" t="s">
        <v>68</v>
      </c>
      <c r="C44" s="12" t="s">
        <v>69</v>
      </c>
      <c r="D44" s="12" t="s">
        <v>45</v>
      </c>
      <c r="E44" s="12">
        <v>6</v>
      </c>
      <c r="F44" s="14">
        <v>740</v>
      </c>
      <c r="G44" s="14">
        <f t="shared" si="1"/>
        <v>4440</v>
      </c>
      <c r="H44" s="11"/>
    </row>
    <row r="45" ht="25" customHeight="1" spans="1:8">
      <c r="A45" s="7">
        <v>42</v>
      </c>
      <c r="B45" s="12" t="s">
        <v>70</v>
      </c>
      <c r="C45" s="12" t="s">
        <v>71</v>
      </c>
      <c r="D45" s="12" t="s">
        <v>49</v>
      </c>
      <c r="E45" s="12">
        <v>5</v>
      </c>
      <c r="F45" s="14">
        <v>580</v>
      </c>
      <c r="G45" s="14">
        <f t="shared" si="1"/>
        <v>2900</v>
      </c>
      <c r="H45" s="11"/>
    </row>
    <row r="46" ht="83" customHeight="1" spans="1:8">
      <c r="A46" s="7">
        <v>43</v>
      </c>
      <c r="B46" s="12" t="s">
        <v>72</v>
      </c>
      <c r="C46" s="17" t="s">
        <v>73</v>
      </c>
      <c r="D46" s="12" t="s">
        <v>49</v>
      </c>
      <c r="E46" s="12">
        <v>4</v>
      </c>
      <c r="F46" s="14">
        <v>966.666666666667</v>
      </c>
      <c r="G46" s="14">
        <f t="shared" si="1"/>
        <v>3866.66666666667</v>
      </c>
      <c r="H46" s="11"/>
    </row>
    <row r="47" ht="25" customHeight="1" spans="1:8">
      <c r="A47" s="7">
        <v>44</v>
      </c>
      <c r="B47" s="12" t="s">
        <v>74</v>
      </c>
      <c r="C47" s="17" t="s">
        <v>75</v>
      </c>
      <c r="D47" s="12" t="s">
        <v>49</v>
      </c>
      <c r="E47" s="12">
        <v>4</v>
      </c>
      <c r="F47" s="14">
        <v>115.333333333333</v>
      </c>
      <c r="G47" s="14">
        <f t="shared" si="1"/>
        <v>461.333333333333</v>
      </c>
      <c r="H47" s="11"/>
    </row>
    <row r="48" ht="25" customHeight="1" spans="1:8">
      <c r="A48" s="7">
        <v>45</v>
      </c>
      <c r="B48" s="12" t="s">
        <v>76</v>
      </c>
      <c r="C48" s="17" t="s">
        <v>77</v>
      </c>
      <c r="D48" s="12" t="s">
        <v>45</v>
      </c>
      <c r="E48" s="12">
        <v>4</v>
      </c>
      <c r="F48" s="14">
        <v>763.333333333333</v>
      </c>
      <c r="G48" s="14">
        <f t="shared" si="1"/>
        <v>3053.33333333333</v>
      </c>
      <c r="H48" s="11"/>
    </row>
    <row r="49" ht="25" customHeight="1" spans="1:8">
      <c r="A49" s="7">
        <v>46</v>
      </c>
      <c r="B49" s="12" t="s">
        <v>78</v>
      </c>
      <c r="C49" s="17" t="s">
        <v>79</v>
      </c>
      <c r="D49" s="12" t="s">
        <v>49</v>
      </c>
      <c r="E49" s="12">
        <v>1</v>
      </c>
      <c r="F49" s="14">
        <v>810</v>
      </c>
      <c r="G49" s="14">
        <f t="shared" si="1"/>
        <v>810</v>
      </c>
      <c r="H49" s="11"/>
    </row>
    <row r="50" ht="25" customHeight="1" spans="1:8">
      <c r="A50" s="7">
        <v>47</v>
      </c>
      <c r="B50" s="12" t="s">
        <v>80</v>
      </c>
      <c r="C50" s="17" t="s">
        <v>81</v>
      </c>
      <c r="D50" s="12" t="s">
        <v>45</v>
      </c>
      <c r="E50" s="12">
        <v>4</v>
      </c>
      <c r="F50" s="14">
        <v>713.333333333333</v>
      </c>
      <c r="G50" s="14">
        <f t="shared" si="1"/>
        <v>2853.33333333333</v>
      </c>
      <c r="H50" s="11"/>
    </row>
    <row r="51" ht="25" customHeight="1" spans="1:8">
      <c r="A51" s="7">
        <v>48</v>
      </c>
      <c r="B51" s="12" t="s">
        <v>82</v>
      </c>
      <c r="C51" s="17" t="s">
        <v>83</v>
      </c>
      <c r="D51" s="12" t="s">
        <v>45</v>
      </c>
      <c r="E51" s="12">
        <v>6</v>
      </c>
      <c r="F51" s="14">
        <v>176.666666666667</v>
      </c>
      <c r="G51" s="14">
        <f t="shared" si="1"/>
        <v>1060</v>
      </c>
      <c r="H51" s="11"/>
    </row>
    <row r="52" ht="25" customHeight="1" spans="1:8">
      <c r="A52" s="7">
        <v>49</v>
      </c>
      <c r="B52" s="12" t="s">
        <v>84</v>
      </c>
      <c r="C52" s="17" t="s">
        <v>85</v>
      </c>
      <c r="D52" s="12" t="s">
        <v>86</v>
      </c>
      <c r="E52" s="12">
        <v>4</v>
      </c>
      <c r="F52" s="14">
        <v>850</v>
      </c>
      <c r="G52" s="14">
        <f t="shared" si="1"/>
        <v>3400</v>
      </c>
      <c r="H52" s="11"/>
    </row>
    <row r="53" ht="25" customHeight="1" spans="1:8">
      <c r="A53" s="7">
        <v>50</v>
      </c>
      <c r="B53" s="12" t="s">
        <v>87</v>
      </c>
      <c r="C53" s="17" t="s">
        <v>88</v>
      </c>
      <c r="D53" s="12" t="s">
        <v>45</v>
      </c>
      <c r="E53" s="12">
        <v>16</v>
      </c>
      <c r="F53" s="14">
        <v>712.666666666667</v>
      </c>
      <c r="G53" s="14">
        <f t="shared" si="1"/>
        <v>11402.6666666667</v>
      </c>
      <c r="H53" s="11"/>
    </row>
    <row r="54" ht="54" customHeight="1" spans="1:8">
      <c r="A54" s="7">
        <v>51</v>
      </c>
      <c r="B54" s="12" t="s">
        <v>89</v>
      </c>
      <c r="C54" s="12" t="s">
        <v>90</v>
      </c>
      <c r="D54" s="12" t="s">
        <v>49</v>
      </c>
      <c r="E54" s="12">
        <v>6</v>
      </c>
      <c r="F54" s="14">
        <v>896.666666666667</v>
      </c>
      <c r="G54" s="14">
        <f t="shared" si="1"/>
        <v>5380</v>
      </c>
      <c r="H54" s="11"/>
    </row>
    <row r="55" ht="25" customHeight="1" spans="1:8">
      <c r="A55" s="7">
        <v>52</v>
      </c>
      <c r="B55" s="12" t="s">
        <v>91</v>
      </c>
      <c r="C55" s="17" t="s">
        <v>92</v>
      </c>
      <c r="D55" s="12" t="s">
        <v>49</v>
      </c>
      <c r="E55" s="12">
        <v>6</v>
      </c>
      <c r="F55" s="14">
        <v>416.666666666667</v>
      </c>
      <c r="G55" s="14">
        <f t="shared" si="1"/>
        <v>2500</v>
      </c>
      <c r="H55" s="11"/>
    </row>
    <row r="56" ht="30" customHeight="1" spans="1:8">
      <c r="A56" s="7">
        <v>53</v>
      </c>
      <c r="B56" s="15" t="s">
        <v>8</v>
      </c>
      <c r="C56" s="16"/>
      <c r="D56" s="11"/>
      <c r="E56" s="11"/>
      <c r="F56" s="18"/>
      <c r="G56" s="18">
        <v>101151.36</v>
      </c>
      <c r="H56" s="11"/>
    </row>
  </sheetData>
  <mergeCells count="7">
    <mergeCell ref="A1:H1"/>
    <mergeCell ref="A2:E2"/>
    <mergeCell ref="F2:H2"/>
    <mergeCell ref="B4:C4"/>
    <mergeCell ref="B20:C20"/>
    <mergeCell ref="B32:C32"/>
    <mergeCell ref="B56:C5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￡尘</cp:lastModifiedBy>
  <dcterms:created xsi:type="dcterms:W3CDTF">2023-05-12T11:15:00Z</dcterms:created>
  <dcterms:modified xsi:type="dcterms:W3CDTF">2026-09-03T08:14:19Z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43696E7163714C65ACC57593DDB9C89B_12</vt:lpwstr>
  </property>
  <property fmtid="{D5CDD505-2E9C-101B-9397-08002B2CF9AE}" pid="4" name="CalculationRule">
    <vt:i4>0</vt:i4>
  </property>
</Properties>
</file>