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扫描版报告（无学院章）及EXCEL参数\新建文件夹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<sst xmlns="http://schemas.openxmlformats.org/spreadsheetml/2006/main" count="62" uniqueCount="52">
  <si>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耗材采购项目货物参数表</t>
  </si>
  <si>
    <t>工程名称：扎兰屯职业学院公共基础部耗材采购项目</t>
  </si>
  <si>
    <t>单位：元</t>
  </si>
  <si>
    <t>序号</t>
  </si>
  <si>
    <t>名称</t>
  </si>
  <si>
    <t>特征描述</t>
  </si>
  <si>
    <t>单位</t>
  </si>
  <si>
    <t>工程量</t>
  </si>
  <si>
    <t>单价</t>
  </si>
  <si>
    <t>合计</t>
  </si>
  <si>
    <t>备注</t>
  </si>
  <si>
    <t>一、一次性消耗品</t>
  </si>
  <si>
    <t>兵乓球</t>
  </si>
  <si>
    <t>1.正品训练球（40+）
2.材质：ABS新材料
3.颜色：白色
4.数量：一盒100只</t>
  </si>
  <si>
    <t>盒</t>
  </si>
  <si>
    <t>羽毛球</t>
  </si>
  <si>
    <t>1.耐打5号（速度77）
2.规格：一桶12个
3.材质：纯羽毛</t>
  </si>
  <si>
    <t>桶</t>
  </si>
  <si>
    <t>瑜伽拉伸弹力带</t>
  </si>
  <si>
    <t>品名:8字拉力器
重量:120g (±5g)
材质:100%硅胶
尺寸:50*10cm (±2cm)</t>
  </si>
  <si>
    <t>条</t>
  </si>
  <si>
    <t>乒乓球网架</t>
  </si>
  <si>
    <r>
      <rPr>
        <b/>
        <sz val="10"/>
        <color theme="1"/>
        <rFont val="方正楷体_GB2312"/>
        <charset val="134"/>
      </rPr>
      <t>一、基本规格与材质</t>
    </r>
    <r>
      <rPr>
        <sz val="10"/>
        <color theme="1"/>
        <rFont val="方正楷体_GB2312"/>
        <charset val="134"/>
      </rPr>
      <t xml:space="preserve">
1.规格尺寸：网架（含网）整体长度适配标准乒乓球台（152.5cm - 183cm）。球网采用高强度涤纶或类似耐用合成纤维电脑编织而成。
2.材质：
网柱/架体：主体结构采用金属合金或类似坚固耐用材料制成。
夹紧装置：采用螺旋式夹紧机构，适配台面厚度可调（如约4cm）。
3.包装清单：每套包含 1个网架（含网柱）、1张标准比赛球网、1个标准网尺。
</t>
    </r>
    <r>
      <rPr>
        <b/>
        <sz val="10"/>
        <color theme="1"/>
        <rFont val="方正楷体_GB2312"/>
        <charset val="134"/>
      </rPr>
      <t>二、性能参数</t>
    </r>
    <r>
      <rPr>
        <sz val="10"/>
        <color theme="1"/>
        <rFont val="方正楷体_GB2312"/>
        <charset val="134"/>
      </rPr>
      <t xml:space="preserve">
1.球网高度：球网顶端距台面高度为 15.25cm（152.5mm），误差需控制在 ±0.3cm（±3mm）以内。
2.张紧牢固度：夹紧强度大于 18N，能确保球网在比赛或训练中保持张紧、稳定，不易松动或滑脱。
</t>
    </r>
    <r>
      <rPr>
        <b/>
        <sz val="10"/>
        <color theme="1"/>
        <rFont val="方正楷体_GB2312"/>
        <charset val="134"/>
      </rPr>
      <t>三、功能特性</t>
    </r>
    <r>
      <rPr>
        <sz val="10"/>
        <color theme="1"/>
        <rFont val="方正楷体_GB2312"/>
        <charset val="134"/>
      </rPr>
      <t xml:space="preserve">
1.设计：宽体式架体设计与宽大的螺旋式锁紧轮盘，确保夹持稳固。网柱配备内置式装网结构，使球网安装后更平整整洁。
2.便携与易用：整体结构便于拆装，方便携带和收纳。标配的标准网尺有助于球网高度调节至合规值。</t>
    </r>
  </si>
  <si>
    <t>副</t>
  </si>
  <si>
    <t>二、低值易耗品</t>
  </si>
  <si>
    <t>足球回弹板</t>
  </si>
  <si>
    <t>1.产品名称:足球训练挡板
2.尺寸参数：高度40CM、长度100CM、板厚20MM、宽度45CM（标准训练尺寸，适配多人基础训练）
3.总重量：约13kg（稳固不晃动，便于移动摆放）
4.五金材质：不锈钢，耐腐蚀、抗变形，提升整体稳固性
5.面板材质：LDPE材料，耐磨抗冲击、防水防潮，不易破损，适配户外/室内训练
6.适用场景：校园足球训练、业余球队练习、个人或多人基础训练（传球、射门、控球精准度训练）</t>
  </si>
  <si>
    <t>个</t>
  </si>
  <si>
    <t>阻力带</t>
  </si>
  <si>
    <t>1.名称：训练阻力带；2.产品尺寸：长度1米，宽度22mm,厚度4.5mm；3.阻力值:30kg/70磅；4.材质:天然乳胶；5.产品颜色:中国红；6.产品用途:力量训练/塑形美体；</t>
  </si>
  <si>
    <t>小跨栏</t>
  </si>
  <si>
    <t>1.名称:足球训练跨栏架；2.材质:优质环保ABS；3.直径:2.2cm颜色:蓝色橘色绿色黄色；4.高度: 30cm ；</t>
  </si>
  <si>
    <t>组</t>
  </si>
  <si>
    <t>排球</t>
  </si>
  <si>
    <r>
      <rPr>
        <b/>
        <sz val="10"/>
        <color theme="1"/>
        <rFont val="方正楷体_GB2312"/>
        <charset val="134"/>
      </rPr>
      <t>一、基本规格</t>
    </r>
    <r>
      <rPr>
        <sz val="10"/>
        <color theme="1"/>
        <rFont val="方正楷体_GB2312"/>
        <charset val="134"/>
      </rPr>
      <t xml:space="preserve">
1.规格：标准5号排球（专业比赛及成人用）
2.适用场景：专业比赛、学校训练
</t>
    </r>
    <r>
      <rPr>
        <b/>
        <sz val="10"/>
        <color theme="1"/>
        <rFont val="方正楷体_GB2312"/>
        <charset val="134"/>
      </rPr>
      <t>二、材质与工艺</t>
    </r>
    <r>
      <rPr>
        <sz val="10"/>
        <color theme="1"/>
        <rFont val="方正楷体_GB2312"/>
        <charset val="134"/>
      </rPr>
      <t xml:space="preserve">
1.表皮：超细纤维（超纤革）+ 柔软TC材料，手工缝制
2.表面纹理：细微“酒窝纹”设计，防滑吸汗
3.内胆：天然乳胶混合合成橡胶，弹性稳定
4.结构：两层内衬，增强气密性
5.周长：650-670mm
6.重量：260-280g
</t>
    </r>
    <r>
      <rPr>
        <b/>
        <sz val="10"/>
        <color theme="1"/>
        <rFont val="方正楷体_GB2312"/>
        <charset val="134"/>
      </rPr>
      <t>三、性能特性</t>
    </r>
    <r>
      <rPr>
        <sz val="10"/>
        <color theme="1"/>
        <rFont val="方正楷体_GB2312"/>
        <charset val="134"/>
      </rPr>
      <t xml:space="preserve">
1.经过五万次撞击测试，弹性保持稳定
2.触感柔软，控球舒适，对新手友好
四、资质背书（可供参考的附加说明）
曾作为中国大学生排球联赛指定用球</t>
    </r>
  </si>
  <si>
    <t>篮球</t>
  </si>
  <si>
    <r>
      <rPr>
        <b/>
        <sz val="10"/>
        <color theme="1"/>
        <rFont val="方正楷体_GB2312"/>
        <charset val="134"/>
      </rPr>
      <t>一、基本规格</t>
    </r>
    <r>
      <rPr>
        <sz val="10"/>
        <color theme="1"/>
        <rFont val="方正楷体_GB2312"/>
        <charset val="134"/>
      </rPr>
      <t xml:space="preserve">
1.规格：标准7号篮球（周长75</t>
    </r>
    <r>
      <rPr>
        <sz val="10"/>
        <color theme="1"/>
        <rFont val="Times New Roman"/>
        <charset val="134"/>
      </rPr>
      <t>–</t>
    </r>
    <r>
      <rPr>
        <sz val="10"/>
        <color theme="1"/>
        <rFont val="方正楷体_GB2312"/>
        <charset val="134"/>
      </rPr>
      <t xml:space="preserve">76cm）
2.适用场景：室内外通用（训练及比赛）
</t>
    </r>
    <r>
      <rPr>
        <b/>
        <sz val="10"/>
        <color theme="1"/>
        <rFont val="方正楷体_GB2312"/>
        <charset val="134"/>
      </rPr>
      <t>二、材质与结构</t>
    </r>
    <r>
      <rPr>
        <sz val="10"/>
        <color theme="1"/>
        <rFont val="方正楷体_GB2312"/>
        <charset val="134"/>
      </rPr>
      <t xml:space="preserve">
1.表皮：高性能PU复合材料，贴皮工艺
2.中胎：发泡中胎，触感柔软
3.内胆：丁基内胆，气密性好
</t>
    </r>
    <r>
      <rPr>
        <b/>
        <sz val="10"/>
        <color theme="1"/>
        <rFont val="方正楷体_GB2312"/>
        <charset val="134"/>
      </rPr>
      <t>三、核心技术</t>
    </r>
    <r>
      <rPr>
        <sz val="10"/>
        <color theme="1"/>
        <rFont val="方正楷体_GB2312"/>
        <charset val="134"/>
      </rPr>
      <t xml:space="preserve">
1.波浪形沟槽设计（增加手指与球的接触点，提升抓握和操控性）
2.发泡中胎辅助回弹，反弹稳定可控
</t>
    </r>
    <r>
      <rPr>
        <b/>
        <sz val="10"/>
        <color theme="1"/>
        <rFont val="方正楷体_GB2312"/>
        <charset val="134"/>
      </rPr>
      <t>四、耐用性</t>
    </r>
    <r>
      <rPr>
        <sz val="10"/>
        <color theme="1"/>
        <rFont val="方正楷体_GB2312"/>
        <charset val="134"/>
      </rPr>
      <t xml:space="preserve">
表皮耐磨性较好，适应水泥、塑胶、木地板等多种场地</t>
    </r>
  </si>
  <si>
    <t>乒乓球拍</t>
  </si>
  <si>
    <r>
      <rPr>
        <b/>
        <sz val="10"/>
        <color theme="1"/>
        <rFont val="方正楷体_GB2312"/>
        <charset val="134"/>
      </rPr>
      <t>一、规格：</t>
    </r>
    <r>
      <rPr>
        <sz val="10"/>
        <color theme="1"/>
        <rFont val="方正楷体_GB2312"/>
        <charset val="134"/>
      </rPr>
      <t xml:space="preserve">标准成人直 / 横拍，通用星级成品拍
</t>
    </r>
    <r>
      <rPr>
        <b/>
        <sz val="10"/>
        <color theme="1"/>
        <rFont val="方正楷体_GB2312"/>
        <charset val="134"/>
      </rPr>
      <t>二、材质与工艺</t>
    </r>
    <r>
      <rPr>
        <sz val="10"/>
        <color theme="1"/>
        <rFont val="方正楷体_GB2312"/>
        <charset val="134"/>
      </rPr>
      <t xml:space="preserve">
板面：多层纯木复合压制
胶皮：高粘耐磨专业反胶
海绵：高弹高密度发泡海绵
手柄：人体工学防滑木柄
工艺：一体粘合，不易开胶起皮
</t>
    </r>
    <r>
      <rPr>
        <b/>
        <sz val="10"/>
        <color theme="1"/>
        <rFont val="方正楷体_GB2312"/>
        <charset val="134"/>
      </rPr>
      <t>三、表面纹理：</t>
    </r>
    <r>
      <rPr>
        <sz val="10"/>
        <color theme="1"/>
        <rFont val="方正楷体_GB2312"/>
        <charset val="134"/>
      </rPr>
      <t xml:space="preserve">细腻磨砂纹路，防滑吸汗，控球精准
</t>
    </r>
    <r>
      <rPr>
        <b/>
        <sz val="10"/>
        <color theme="1"/>
        <rFont val="方正楷体_GB2312"/>
        <charset val="134"/>
      </rPr>
      <t>四、底板结构：</t>
    </r>
    <r>
      <rPr>
        <sz val="10"/>
        <color theme="1"/>
        <rFont val="方正楷体_GB2312"/>
        <charset val="134"/>
      </rPr>
      <t xml:space="preserve">多层纯木结构，韧性足、底劲稳，重心均衡
</t>
    </r>
    <r>
      <rPr>
        <b/>
        <sz val="10"/>
        <color theme="1"/>
        <rFont val="方正楷体_GB2312"/>
        <charset val="134"/>
      </rPr>
      <t>五、性能特性</t>
    </r>
    <r>
      <rPr>
        <sz val="10"/>
        <color theme="1"/>
        <rFont val="方正楷体_GB2312"/>
        <charset val="134"/>
      </rPr>
      <t xml:space="preserve">
回弹稳定，容错率高
手感柔和通透，攻防兼备
重量适中，久持不累
耐打耐磨，经久耐用
六、资质背书
国产专业乒乓老牌，符合校园教学及业余训练标准
</t>
    </r>
  </si>
  <si>
    <t>羽毛球拍</t>
  </si>
  <si>
    <r>
      <rPr>
        <b/>
        <sz val="10"/>
        <color theme="1"/>
        <rFont val="方正楷体_GB2312"/>
        <charset val="134"/>
      </rPr>
      <t>一、基本规格</t>
    </r>
    <r>
      <rPr>
        <sz val="10"/>
        <color theme="1"/>
        <rFont val="方正楷体_GB2312"/>
        <charset val="134"/>
      </rPr>
      <t xml:space="preserve">
1.规格：标准成人羽毛球拍2支装
2.球拍长度：665</t>
    </r>
    <r>
      <rPr>
        <sz val="10"/>
        <color theme="1"/>
        <rFont val="Times New Roman"/>
        <charset val="134"/>
      </rPr>
      <t>–</t>
    </r>
    <r>
      <rPr>
        <sz val="10"/>
        <color theme="1"/>
        <rFont val="方正楷体_GB2312"/>
        <charset val="134"/>
      </rPr>
      <t>675mm（标准加长型，提升击球点）
3.球拍重量：85g</t>
    </r>
    <r>
      <rPr>
        <sz val="10"/>
        <color theme="1"/>
        <rFont val="Times New Roman"/>
        <charset val="134"/>
      </rPr>
      <t>–</t>
    </r>
    <r>
      <rPr>
        <sz val="10"/>
        <color theme="1"/>
        <rFont val="方正楷体_GB2312"/>
        <charset val="134"/>
      </rPr>
      <t>89g（3U）
4.适用人群：通用
5.适用场景：业余初级训练、体育教学、日常娱乐</t>
    </r>
    <r>
      <rPr>
        <b/>
        <sz val="10"/>
        <color theme="1"/>
        <rFont val="方正楷体_GB2312"/>
        <charset val="134"/>
      </rPr>
      <t xml:space="preserve">
二、材质与结构</t>
    </r>
    <r>
      <rPr>
        <sz val="10"/>
        <color theme="1"/>
        <rFont val="方正楷体_GB2312"/>
        <charset val="134"/>
      </rPr>
      <t xml:space="preserve">
1.拍框材质：高刚性碳纤维/全碳素
2.拍杆材质：高刚性碳纤维
3.拍柄材质：木柄 + 外贴聚氨酯柄皮（防滑吸汗）
4.拍线材质：高强尼龙线（出厂已穿线）
5.T型连接：外三通T型接头，加固拍框与拍杆连接，减少击球震动感
</t>
    </r>
    <r>
      <rPr>
        <b/>
        <sz val="10"/>
        <color theme="1"/>
        <rFont val="方正楷体_GB2312"/>
        <charset val="134"/>
      </rPr>
      <t>三、性能参数</t>
    </r>
    <r>
      <rPr>
        <sz val="10"/>
        <color theme="1"/>
        <rFont val="方正楷体_GB2312"/>
        <charset val="134"/>
      </rPr>
      <t xml:space="preserve">
1.参数项：参数值
2.拍杆硬度：适中/稍硬
3.平衡点 285</t>
    </r>
    <r>
      <rPr>
        <sz val="10"/>
        <color theme="1"/>
        <rFont val="Times New Roman"/>
        <charset val="134"/>
      </rPr>
      <t>–</t>
    </r>
    <r>
      <rPr>
        <sz val="10"/>
        <color theme="1"/>
        <rFont val="方正楷体_GB2312"/>
        <charset val="134"/>
      </rPr>
      <t>295mm（均衡/微头重，攻守兼备）
4.拉线磅数：18</t>
    </r>
    <r>
      <rPr>
        <sz val="10"/>
        <color theme="1"/>
        <rFont val="Times New Roman"/>
        <charset val="134"/>
      </rPr>
      <t>–</t>
    </r>
    <r>
      <rPr>
        <sz val="10"/>
        <color theme="1"/>
        <rFont val="方正楷体_GB2312"/>
        <charset val="134"/>
      </rPr>
      <t xml:space="preserve">24磅（出厂预设值）
5.拍柄粗细 G1/G2（适配亚洲人手型）
6.拍框形状：椭圆形/大甜区设计（容错率更高，更容易接球）
7.穿线服务：已预穿，开箱即用
</t>
    </r>
    <r>
      <rPr>
        <b/>
        <sz val="10"/>
        <color theme="1"/>
        <rFont val="方正楷体_GB2312"/>
        <charset val="134"/>
      </rPr>
      <t>四、包装配置</t>
    </r>
    <r>
      <rPr>
        <sz val="10"/>
        <color theme="1"/>
        <rFont val="方正楷体_GB2312"/>
        <charset val="134"/>
      </rPr>
      <t xml:space="preserve">
1.包装清单：羽毛球拍2支装+ 拍套
2.拍套材质：牛津布/PVC材质，便于收纳携带</t>
    </r>
  </si>
  <si>
    <t>足球</t>
  </si>
  <si>
    <t>1.型号:比赛用球 1000  
2.材质:PU
3.工艺:手缝球
4.型号:SB225P
5.规格:5号
6.内胆:橡胶内胆</t>
  </si>
  <si>
    <t>体育馆照明灯</t>
  </si>
  <si>
    <t>[型号]GKD-150;
[尺寸]直径500mm高450mm
[材质]铝材
[光源]台湾进口芯片
[色温]300-3500/5500-6000K
[灯体颜色]银色
[发光角度]120
[额定电压]86-265/12V
[适用场所]体育馆室内</t>
  </si>
  <si>
    <t>台</t>
  </si>
  <si>
    <t>折叠式体操垫</t>
  </si>
  <si>
    <t>产品名称:折叠珍珠棉垫
内胆材质:高弹珍珠棉
外套材质:高弹牛津布
产品尺寸:120*60*5cm</t>
  </si>
  <si>
    <t>花样跳绳</t>
  </si>
  <si>
    <t>品名:硬竹节跳绳
手柄尺寸:约20cm
产品净重:约110g
绳长2.9米(加手柄)
竹节尺寸:长约2.5cm直径7mm
适用人群:男女通用</t>
  </si>
  <si>
    <t>无线扩音器</t>
  </si>
  <si>
    <r>
      <rPr>
        <b/>
        <sz val="10"/>
        <color theme="1"/>
        <rFont val="方正楷体_GB2312"/>
        <charset val="134"/>
      </rPr>
      <t>扩音器:</t>
    </r>
    <r>
      <rPr>
        <sz val="10"/>
        <color theme="1"/>
        <rFont val="方正楷体_GB2312"/>
        <charset val="134"/>
      </rPr>
      <t xml:space="preserve">
喇叭功率:6W
信噪比:265DB
频率响应:180Hz-12KHz
电池工作时间:约8-10小时(70%音量)
充电电流:900mA±50mA
电池容量:3.7V/2000mAh
传输距离:≤10米*
蓝牙版本:V5.0
充电时长:约3小时*
支持读取TF卡、U盘音乐格式:MP3WAV
</t>
    </r>
    <r>
      <rPr>
        <b/>
        <sz val="10"/>
        <color theme="1"/>
        <rFont val="方正楷体_GB2312"/>
        <charset val="134"/>
      </rPr>
      <t>无线麦:</t>
    </r>
    <r>
      <rPr>
        <sz val="10"/>
        <color theme="1"/>
        <rFont val="方正楷体_GB2312"/>
        <charset val="134"/>
      </rPr>
      <t xml:space="preserve">
无线麦接收距离:s15米*
电池容量:3.7V/850mAh
工作时间:约6-8小时*
充电时间:约4小时*
信噪比:250DB
频率范围:100Hz-16KHz</t>
    </r>
    <r>
      <rPr>
        <b/>
        <sz val="10"/>
        <color theme="1"/>
        <rFont val="方正楷体_GB2312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</si>
</sst>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方正楷体_GB2312"/>
      <charset val="134"/>
    </font>
    <font>
      <b/>
      <sz val="10"/>
      <color theme="1"/>
      <name val="方正楷体_GB2312"/>
      <charset val="134"/>
    </font>
    <font>
      <b/>
      <sz val="11"/>
      <color theme="1"/>
      <name val="方正楷体_GB2312"/>
      <charset val="134"/>
    </font>
    <font>
      <sz val="11"/>
      <color theme="1"/>
      <name val="方正楷体_GB2312"/>
      <charset val="134"/>
    </font>
    <font>
      <sz val="10"/>
      <color theme="1"/>
      <name val="方正楷体_GB2312"/>
      <charset val="134"/>
    </font>
    <font>
      <sz val="11"/>
      <name val="方正楷体_GB2312"/>
      <charset val="134"/>
    </font>
    <font>
      <sz val="10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4" fillId="0" borderId="1" xfId="0" applyNumberFormat="1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43" fontId="5" fillId="0" borderId="1" xfId="0" applyNumberFormat="1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pane ySplit="3" topLeftCell="A4" activePane="bottomLeft" state="frozen"/>
      <selection/>
      <selection pane="bottomLeft" activeCell="F3" sqref="F3"/>
    </sheetView>
  </sheetViews>
  <sheetFormatPr defaultColWidth="9" defaultRowHeight="13.5" outlineLevelCol="7"/>
  <cols>
    <col min="1" max="1" width="6.375" customWidth="1"/>
    <col min="2" max="2" width="12.5" customWidth="1"/>
    <col min="3" max="3" width="35.125" customWidth="1"/>
    <col min="6" max="6" width="9.375"/>
    <col min="7" max="7" width="12.62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/>
      <c r="C2" s="2"/>
      <c r="D2" s="2"/>
      <c r="E2" s="2"/>
      <c r="F2" s="3" t="s">
        <v>2</v>
      </c>
      <c r="G2" s="3"/>
      <c r="H2" s="3"/>
    </row>
    <row r="3" ht="46" customHeight="1" spans="1:8">
      <c r="A3" s="4" t="s">
        <v>3</v>
      </c>
      <c r="B3" s="4" t="s">
        <v>4</v>
      </c>
      <c r="C3" s="5" t="s">
        <v>5</v>
      </c>
      <c r="D3" s="4" t="s">
        <v>6</v>
      </c>
      <c r="E3" s="4" t="s">
        <v>7</v>
      </c>
      <c r="F3" s="6" t="s">
        <v>8</v>
      </c>
      <c r="G3" s="6" t="s">
        <v>9</v>
      </c>
      <c r="H3" s="6" t="s">
        <v>10</v>
      </c>
    </row>
    <row r="4" ht="30" customHeight="1" spans="1:8">
      <c r="A4" s="7">
        <v>1</v>
      </c>
      <c r="B4" s="8" t="s">
        <v>11</v>
      </c>
      <c r="C4" s="8"/>
      <c r="D4" s="9"/>
      <c r="E4" s="9"/>
      <c r="F4" s="9"/>
      <c r="G4" s="9"/>
      <c r="H4" s="9"/>
    </row>
    <row r="5" ht="60" customHeight="1" spans="1:8">
      <c r="A5" s="7">
        <v>2</v>
      </c>
      <c r="B5" s="10" t="s">
        <v>12</v>
      </c>
      <c r="C5" s="11" t="s">
        <v>13</v>
      </c>
      <c r="D5" s="10" t="s">
        <v>14</v>
      </c>
      <c r="E5" s="10">
        <v>11</v>
      </c>
      <c r="F5" s="12">
        <v>120</v>
      </c>
      <c r="G5" s="12">
        <f t="shared" ref="G5:G8" si="0">F5*E5</f>
        <v>1320</v>
      </c>
      <c r="H5" s="9"/>
    </row>
    <row r="6" ht="50" customHeight="1" spans="1:8">
      <c r="A6" s="7">
        <v>3</v>
      </c>
      <c r="B6" s="10" t="s">
        <v>15</v>
      </c>
      <c r="C6" s="11" t="s">
        <v>16</v>
      </c>
      <c r="D6" s="10" t="s">
        <v>17</v>
      </c>
      <c r="E6" s="10">
        <v>80</v>
      </c>
      <c r="F6" s="12">
        <v>78.33</v>
      </c>
      <c r="G6" s="12">
        <f t="shared" si="0"/>
        <v>6266.4</v>
      </c>
      <c r="H6" s="9"/>
    </row>
    <row r="7" ht="58" customHeight="1" spans="1:8">
      <c r="A7" s="7">
        <v>4</v>
      </c>
      <c r="B7" s="13" t="s">
        <v>18</v>
      </c>
      <c r="C7" s="11" t="s">
        <v>19</v>
      </c>
      <c r="D7" s="10" t="s">
        <v>20</v>
      </c>
      <c r="E7" s="10">
        <v>40</v>
      </c>
      <c r="F7" s="12">
        <v>23.33</v>
      </c>
      <c r="G7" s="12">
        <f t="shared" si="0"/>
        <v>933.2</v>
      </c>
      <c r="H7" s="9"/>
    </row>
    <row r="8" ht="331" customHeight="1" spans="1:8">
      <c r="A8" s="7">
        <v>5</v>
      </c>
      <c r="B8" s="10" t="s">
        <v>21</v>
      </c>
      <c r="C8" s="14" t="s">
        <v>22</v>
      </c>
      <c r="D8" s="10" t="s">
        <v>23</v>
      </c>
      <c r="E8" s="10">
        <v>30</v>
      </c>
      <c r="F8" s="12">
        <v>166.33</v>
      </c>
      <c r="G8" s="12">
        <f t="shared" si="0"/>
        <v>4989.9</v>
      </c>
      <c r="H8" s="9"/>
    </row>
    <row r="9" ht="34" customHeight="1" spans="1:8">
      <c r="A9" s="7">
        <v>6</v>
      </c>
      <c r="B9" s="8" t="s">
        <v>24</v>
      </c>
      <c r="C9" s="8"/>
      <c r="D9" s="15"/>
      <c r="E9" s="15"/>
      <c r="F9" s="16"/>
      <c r="G9" s="16"/>
      <c r="H9" s="9"/>
    </row>
    <row r="10" ht="172" customHeight="1" spans="1:8">
      <c r="A10" s="7">
        <v>7</v>
      </c>
      <c r="B10" s="10" t="s">
        <v>25</v>
      </c>
      <c r="C10" s="11" t="s">
        <v>26</v>
      </c>
      <c r="D10" s="10" t="s">
        <v>27</v>
      </c>
      <c r="E10" s="10">
        <v>4</v>
      </c>
      <c r="F10" s="12">
        <v>330</v>
      </c>
      <c r="G10" s="12">
        <f t="shared" ref="G10:G21" si="1">F10*E10</f>
        <v>1320</v>
      </c>
      <c r="H10" s="15"/>
    </row>
    <row r="11" ht="60" customHeight="1" spans="1:8">
      <c r="A11" s="7">
        <v>8</v>
      </c>
      <c r="B11" s="10" t="s">
        <v>28</v>
      </c>
      <c r="C11" s="11" t="s">
        <v>29</v>
      </c>
      <c r="D11" s="10" t="s">
        <v>27</v>
      </c>
      <c r="E11" s="10">
        <v>20</v>
      </c>
      <c r="F11" s="12">
        <v>18</v>
      </c>
      <c r="G11" s="12">
        <f t="shared" si="1"/>
        <v>360</v>
      </c>
      <c r="H11" s="15"/>
    </row>
    <row r="12" ht="43" customHeight="1" spans="1:8">
      <c r="A12" s="7">
        <v>9</v>
      </c>
      <c r="B12" s="10" t="s">
        <v>30</v>
      </c>
      <c r="C12" s="11" t="s">
        <v>31</v>
      </c>
      <c r="D12" s="10" t="s">
        <v>32</v>
      </c>
      <c r="E12" s="10">
        <v>4</v>
      </c>
      <c r="F12" s="12">
        <v>42.67</v>
      </c>
      <c r="G12" s="12">
        <f t="shared" si="1"/>
        <v>170.68</v>
      </c>
      <c r="H12" s="15"/>
    </row>
    <row r="13" ht="216" customHeight="1" spans="1:8">
      <c r="A13" s="7">
        <v>10</v>
      </c>
      <c r="B13" s="10" t="s">
        <v>33</v>
      </c>
      <c r="C13" s="14" t="s">
        <v>34</v>
      </c>
      <c r="D13" s="10" t="s">
        <v>27</v>
      </c>
      <c r="E13" s="10">
        <v>50</v>
      </c>
      <c r="F13" s="12">
        <v>203.33</v>
      </c>
      <c r="G13" s="12">
        <f t="shared" si="1"/>
        <v>10166.5</v>
      </c>
      <c r="H13" s="15"/>
    </row>
    <row r="14" ht="198" customHeight="1" spans="1:8">
      <c r="A14" s="7">
        <v>11</v>
      </c>
      <c r="B14" s="10" t="s">
        <v>35</v>
      </c>
      <c r="C14" s="14" t="s">
        <v>36</v>
      </c>
      <c r="D14" s="10" t="s">
        <v>27</v>
      </c>
      <c r="E14" s="10">
        <v>50</v>
      </c>
      <c r="F14" s="12">
        <v>196.67</v>
      </c>
      <c r="G14" s="12">
        <f t="shared" si="1"/>
        <v>9833.5</v>
      </c>
      <c r="H14" s="15"/>
    </row>
    <row r="15" ht="261" customHeight="1" spans="1:8">
      <c r="A15" s="7">
        <v>12</v>
      </c>
      <c r="B15" s="10" t="s">
        <v>37</v>
      </c>
      <c r="C15" s="14" t="s">
        <v>38</v>
      </c>
      <c r="D15" s="10" t="s">
        <v>27</v>
      </c>
      <c r="E15" s="10">
        <v>80</v>
      </c>
      <c r="F15" s="12">
        <v>34</v>
      </c>
      <c r="G15" s="12">
        <f t="shared" si="1"/>
        <v>2720</v>
      </c>
      <c r="H15" s="15"/>
    </row>
    <row r="16" ht="393" customHeight="1" spans="1:8">
      <c r="A16" s="7">
        <v>13</v>
      </c>
      <c r="B16" s="10" t="s">
        <v>39</v>
      </c>
      <c r="C16" s="14" t="s">
        <v>40</v>
      </c>
      <c r="D16" s="10" t="s">
        <v>23</v>
      </c>
      <c r="E16" s="10">
        <v>80</v>
      </c>
      <c r="F16" s="12">
        <v>85</v>
      </c>
      <c r="G16" s="12">
        <f t="shared" si="1"/>
        <v>6800</v>
      </c>
      <c r="H16" s="15"/>
    </row>
    <row r="17" ht="91" customHeight="1" spans="1:8">
      <c r="A17" s="7">
        <v>14</v>
      </c>
      <c r="B17" s="10" t="s">
        <v>41</v>
      </c>
      <c r="C17" s="11" t="s">
        <v>42</v>
      </c>
      <c r="D17" s="10" t="s">
        <v>27</v>
      </c>
      <c r="E17" s="10">
        <v>30</v>
      </c>
      <c r="F17" s="12">
        <v>196.67</v>
      </c>
      <c r="G17" s="12">
        <f t="shared" si="1"/>
        <v>5900.1</v>
      </c>
      <c r="H17" s="15"/>
    </row>
    <row r="18" ht="125" customHeight="1" spans="1:8">
      <c r="A18" s="7">
        <v>15</v>
      </c>
      <c r="B18" s="17" t="s">
        <v>43</v>
      </c>
      <c r="C18" s="18" t="s">
        <v>44</v>
      </c>
      <c r="D18" s="17" t="s">
        <v>45</v>
      </c>
      <c r="E18" s="10">
        <v>50</v>
      </c>
      <c r="F18" s="12">
        <v>185</v>
      </c>
      <c r="G18" s="12">
        <f t="shared" si="1"/>
        <v>9250</v>
      </c>
      <c r="H18" s="15"/>
    </row>
    <row r="19" ht="67" customHeight="1" spans="1:8">
      <c r="A19" s="7">
        <v>16</v>
      </c>
      <c r="B19" s="10" t="s">
        <v>46</v>
      </c>
      <c r="C19" s="18" t="s">
        <v>47</v>
      </c>
      <c r="D19" s="10" t="s">
        <v>27</v>
      </c>
      <c r="E19" s="10">
        <v>50</v>
      </c>
      <c r="F19" s="12">
        <v>61</v>
      </c>
      <c r="G19" s="12">
        <f t="shared" si="1"/>
        <v>3050</v>
      </c>
      <c r="H19" s="15"/>
    </row>
    <row r="20" ht="87" customHeight="1" spans="1:8">
      <c r="A20" s="7">
        <v>17</v>
      </c>
      <c r="B20" s="10" t="s">
        <v>48</v>
      </c>
      <c r="C20" s="11" t="s">
        <v>49</v>
      </c>
      <c r="D20" s="10" t="s">
        <v>20</v>
      </c>
      <c r="E20" s="10">
        <v>50</v>
      </c>
      <c r="F20" s="12">
        <v>25</v>
      </c>
      <c r="G20" s="12">
        <f t="shared" si="1"/>
        <v>1250</v>
      </c>
      <c r="H20" s="15"/>
    </row>
    <row r="21" ht="236" customHeight="1" spans="1:8">
      <c r="A21" s="7">
        <v>18</v>
      </c>
      <c r="B21" s="10" t="s">
        <v>50</v>
      </c>
      <c r="C21" s="14" t="s">
        <v>51</v>
      </c>
      <c r="D21" s="10" t="s">
        <v>27</v>
      </c>
      <c r="E21" s="10">
        <v>2</v>
      </c>
      <c r="F21" s="12">
        <v>196.67</v>
      </c>
      <c r="G21" s="12">
        <f t="shared" si="1"/>
        <v>393.34</v>
      </c>
      <c r="H21" s="15"/>
    </row>
    <row r="22" ht="30" customHeight="1" spans="1:8">
      <c r="A22" s="7">
        <v>19</v>
      </c>
      <c r="B22" s="6" t="s">
        <v>9</v>
      </c>
      <c r="C22" s="6"/>
      <c r="D22" s="15"/>
      <c r="E22" s="15"/>
      <c r="F22" s="12"/>
      <c r="G22" s="12">
        <f>SUM(G5:G21)</f>
        <v>64723.62</v>
      </c>
      <c r="H22" s="15"/>
    </row>
    <row r="23" ht="23" customHeight="1"/>
    <row r="24" ht="23" customHeight="1"/>
    <row r="25" ht="23" customHeight="1"/>
    <row r="26" ht="23" customHeight="1"/>
    <row r="27" ht="23" customHeight="1"/>
    <row r="28" ht="23" customHeight="1"/>
    <row r="29" ht="23" customHeight="1"/>
    <row r="30" ht="23" customHeight="1"/>
    <row r="31" ht="23" customHeight="1"/>
  </sheetData>
  <mergeCells count="6">
    <mergeCell ref="A1:H1"/>
    <mergeCell ref="A2:E2"/>
    <mergeCell ref="F2:H2"/>
    <mergeCell ref="B4:C4"/>
    <mergeCell ref="B9:C9"/>
    <mergeCell ref="B22:C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￡尘</cp:lastModifiedBy>
  <dcterms:created xsi:type="dcterms:W3CDTF">2023-05-12T11:15:00Z</dcterms:created>
  <dcterms:modified xsi:type="dcterms:W3CDTF">2026-08-03T03:11:12Z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23CB4F96F6B3477D835E7EAAC2364E3B_12</vt:lpwstr>
  </property>
  <property fmtid="{D5CDD505-2E9C-101B-9397-08002B2CF9AE}" pid="4" name="CalculationRule">
    <vt:i4>0</vt:i4>
  </property>
</Properties>
</file>